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08.06 -  11.06\"/>
    </mc:Choice>
  </mc:AlternateContent>
  <xr:revisionPtr revIDLastSave="0" documentId="13_ncr:1_{5678BF49-5E13-43DB-AA4B-AB5B7075FD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G41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F41" i="1" l="1"/>
  <c r="J41" i="1"/>
  <c r="I41" i="1"/>
  <c r="H41" i="1"/>
</calcChain>
</file>

<file path=xl/sharedStrings.xml><?xml version="1.0" encoding="utf-8"?>
<sst xmlns="http://schemas.openxmlformats.org/spreadsheetml/2006/main" count="72" uniqueCount="59">
  <si>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</si>
  <si>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</si>
  <si>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</si>
  <si>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</si>
  <si>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</si>
  <si>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</si>
  <si>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</si>
  <si>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</si>
  <si>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</si>
  <si>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</si>
  <si>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</si>
  <si>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</si>
  <si>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</si>
  <si>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</si>
  <si>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</si>
  <si>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</si>
  <si>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</si>
  <si>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</si>
  <si>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</si>
  <si>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</si>
  <si>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</si>
  <si>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</si>
  <si>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</si>
  <si>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</si>
  <si>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</si>
  <si>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</si>
  <si>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</si>
  <si>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</si>
  <si>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</si>
  <si>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</si>
  <si>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</si>
  <si>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</si>
  <si>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</si>
  <si>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</si>
  <si>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</si>
  <si>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</si>
  <si>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</si>
  <si>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 xml:space="preserve">Нарезка из свежих огурцов </t>
  </si>
  <si>
    <t>270</t>
  </si>
  <si>
    <t>Каша пшенная с маслом</t>
  </si>
  <si>
    <t>Кофейный напиток</t>
  </si>
  <si>
    <t>хлеб с сыром</t>
  </si>
  <si>
    <t>йогурт</t>
  </si>
  <si>
    <t xml:space="preserve"> </t>
  </si>
  <si>
    <t>№302-2004</t>
  </si>
  <si>
    <t>№692-2004</t>
  </si>
  <si>
    <t>№3-2004</t>
  </si>
  <si>
    <t>№0-1996</t>
  </si>
  <si>
    <t xml:space="preserve">Рассольник домашний с курицей </t>
  </si>
  <si>
    <t xml:space="preserve">Жаркое по-домашнему </t>
  </si>
  <si>
    <t>Компот из шиповника</t>
  </si>
  <si>
    <t>Хлеб пшеничный йодированный с сыром</t>
  </si>
  <si>
    <t>выпечка</t>
  </si>
  <si>
    <t>черешня</t>
  </si>
  <si>
    <t>№131-2004</t>
  </si>
  <si>
    <t>№436-2004</t>
  </si>
  <si>
    <t>№705-2004</t>
  </si>
  <si>
    <t>08.06.2026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</si>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</sst>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2" fillId="2" borderId="0" xfId="0" applyFont="1" applyFill="1"/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29" sqref="G29:J29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15"/>
      <c r="I1" t="s">
        <v>25</v>
      </c>
      <c r="J1" s="15" t="s">
        <v>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44</v>
      </c>
      <c r="D4" s="22" t="s">
        <v>39</v>
      </c>
      <c r="E4" s="16">
        <v>205</v>
      </c>
      <c r="F4" s="16">
        <v>23.04</v>
      </c>
      <c r="G4" s="16">
        <v>313.60000000000002</v>
      </c>
      <c r="H4" s="16">
        <v>11</v>
      </c>
      <c r="I4" s="16">
        <v>9.58</v>
      </c>
      <c r="J4" s="29">
        <v>49.87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 t="s">
        <v>45</v>
      </c>
      <c r="D6" s="23" t="s">
        <v>40</v>
      </c>
      <c r="E6" s="17">
        <v>200</v>
      </c>
      <c r="F6" s="17">
        <v>16.75</v>
      </c>
      <c r="G6" s="17">
        <v>151.34</v>
      </c>
      <c r="H6" s="17">
        <v>4.78</v>
      </c>
      <c r="I6" s="17">
        <v>7.7</v>
      </c>
      <c r="J6" s="30">
        <v>22.07</v>
      </c>
    </row>
    <row r="7" spans="1:10" x14ac:dyDescent="0.25">
      <c r="A7" s="7"/>
      <c r="B7" s="1" t="s">
        <v>21</v>
      </c>
      <c r="C7" s="2" t="s">
        <v>46</v>
      </c>
      <c r="D7" s="23" t="s">
        <v>41</v>
      </c>
      <c r="E7" s="17">
        <v>50</v>
      </c>
      <c r="F7" s="17">
        <v>22.67</v>
      </c>
      <c r="G7" s="17">
        <v>132.9</v>
      </c>
      <c r="H7" s="17">
        <v>7.79</v>
      </c>
      <c r="I7" s="17">
        <v>5.82</v>
      </c>
      <c r="J7" s="30">
        <v>12.6</v>
      </c>
    </row>
    <row r="8" spans="1:10" x14ac:dyDescent="0.25">
      <c r="A8" s="7"/>
      <c r="B8" s="1" t="s">
        <v>36</v>
      </c>
      <c r="C8" s="2"/>
      <c r="D8" s="23"/>
      <c r="E8" s="17"/>
      <c r="F8" s="17"/>
      <c r="G8" s="17"/>
      <c r="H8" s="17"/>
      <c r="I8" s="17"/>
      <c r="J8" s="30"/>
    </row>
    <row r="9" spans="1:10" ht="15.75" thickBot="1" x14ac:dyDescent="0.3">
      <c r="A9" s="7"/>
      <c r="B9" s="9" t="s">
        <v>42</v>
      </c>
      <c r="C9" s="2"/>
      <c r="D9" s="23" t="s">
        <v>42</v>
      </c>
      <c r="E9" s="17">
        <v>95</v>
      </c>
      <c r="F9" s="17">
        <v>26.84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 t="s">
        <v>43</v>
      </c>
      <c r="C10" s="9"/>
      <c r="D10" s="37" t="s">
        <v>32</v>
      </c>
      <c r="E10" s="38">
        <f>SUM(E4:E9)</f>
        <v>550</v>
      </c>
      <c r="F10" s="38">
        <f t="shared" ref="F10:J10" si="0">SUM(F4:F9)</f>
        <v>89.3</v>
      </c>
      <c r="G10" s="38">
        <f t="shared" si="0"/>
        <v>697.84</v>
      </c>
      <c r="H10" s="38">
        <f t="shared" si="0"/>
        <v>27.67</v>
      </c>
      <c r="I10" s="38">
        <f t="shared" si="0"/>
        <v>25.6</v>
      </c>
      <c r="J10" s="38">
        <f t="shared" si="0"/>
        <v>96.039999999999992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 t="s">
        <v>47</v>
      </c>
      <c r="D14" s="25" t="s">
        <v>37</v>
      </c>
      <c r="E14" s="49">
        <v>60</v>
      </c>
      <c r="F14" s="19">
        <v>14.88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 t="s">
        <v>54</v>
      </c>
      <c r="D15" s="44" t="s">
        <v>48</v>
      </c>
      <c r="E15" s="50" t="s">
        <v>38</v>
      </c>
      <c r="F15" s="17">
        <v>26.08</v>
      </c>
      <c r="G15" s="17">
        <v>150.52000000000001</v>
      </c>
      <c r="H15" s="17">
        <v>7.98</v>
      </c>
      <c r="I15" s="17">
        <v>8.74</v>
      </c>
      <c r="J15" s="30">
        <v>13.02</v>
      </c>
    </row>
    <row r="16" spans="1:10" x14ac:dyDescent="0.25">
      <c r="A16" s="7"/>
      <c r="B16" s="1" t="s">
        <v>16</v>
      </c>
      <c r="C16" s="2" t="s">
        <v>55</v>
      </c>
      <c r="D16" s="45" t="s">
        <v>49</v>
      </c>
      <c r="E16" s="51">
        <v>250</v>
      </c>
      <c r="F16" s="17">
        <v>50.06</v>
      </c>
      <c r="G16" s="17">
        <v>352.65</v>
      </c>
      <c r="H16" s="17">
        <v>18.079999999999998</v>
      </c>
      <c r="I16" s="17">
        <v>19.690000000000001</v>
      </c>
      <c r="J16" s="30">
        <v>26.9</v>
      </c>
    </row>
    <row r="17" spans="1:10" x14ac:dyDescent="0.25">
      <c r="A17" s="7"/>
      <c r="B17" s="1" t="s">
        <v>17</v>
      </c>
      <c r="C17" s="2"/>
      <c r="D17" s="23"/>
      <c r="E17" s="51"/>
      <c r="F17" s="17"/>
      <c r="G17" s="17"/>
      <c r="H17" s="17"/>
      <c r="I17" s="17"/>
      <c r="J17" s="30"/>
    </row>
    <row r="18" spans="1:10" x14ac:dyDescent="0.25">
      <c r="A18" s="7"/>
      <c r="B18" s="1" t="s">
        <v>26</v>
      </c>
      <c r="C18" s="2" t="s">
        <v>56</v>
      </c>
      <c r="D18" s="40" t="s">
        <v>50</v>
      </c>
      <c r="E18" s="51">
        <v>200</v>
      </c>
      <c r="F18" s="17">
        <v>8.3699999999999992</v>
      </c>
      <c r="G18" s="17">
        <v>120</v>
      </c>
      <c r="H18" s="17">
        <v>0.8</v>
      </c>
      <c r="I18" s="17">
        <v>0</v>
      </c>
      <c r="J18" s="30">
        <v>29.26</v>
      </c>
    </row>
    <row r="19" spans="1:10" x14ac:dyDescent="0.25">
      <c r="A19" s="7"/>
      <c r="B19" s="1" t="s">
        <v>22</v>
      </c>
      <c r="C19" s="2"/>
      <c r="D19" s="40" t="s">
        <v>51</v>
      </c>
      <c r="E19" s="51">
        <v>80</v>
      </c>
      <c r="F19" s="17">
        <v>26.81</v>
      </c>
      <c r="G19" s="17">
        <v>193.8</v>
      </c>
      <c r="H19" s="17">
        <v>10.220000000000001</v>
      </c>
      <c r="I19" s="17">
        <v>6.18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860</v>
      </c>
      <c r="F22" s="38">
        <f>SUM(F14:F21)</f>
        <v>126.20000000000002</v>
      </c>
      <c r="G22" s="38">
        <f t="shared" ref="G22:J22" si="1">SUM(G14:G21)</f>
        <v>830.23</v>
      </c>
      <c r="H22" s="38">
        <f t="shared" si="1"/>
        <v>37.9</v>
      </c>
      <c r="I22" s="38">
        <f t="shared" si="1"/>
        <v>34.61</v>
      </c>
      <c r="J22" s="38">
        <f t="shared" si="1"/>
        <v>84.08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1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x14ac:dyDescent="0.25">
      <c r="A25" s="7"/>
      <c r="B25" s="28" t="s">
        <v>52</v>
      </c>
      <c r="C25" s="2"/>
      <c r="D25" s="22" t="s">
        <v>52</v>
      </c>
      <c r="E25" s="42">
        <v>50</v>
      </c>
      <c r="F25" s="16">
        <v>8.7799999999999994</v>
      </c>
      <c r="G25" s="16">
        <v>197</v>
      </c>
      <c r="H25" s="16">
        <v>3.75</v>
      </c>
      <c r="I25" s="16">
        <v>6.6</v>
      </c>
      <c r="J25" s="29">
        <v>30.15</v>
      </c>
    </row>
    <row r="26" spans="1:10" x14ac:dyDescent="0.25">
      <c r="A26" s="7"/>
      <c r="B26" s="34" t="s">
        <v>18</v>
      </c>
      <c r="C26" s="20"/>
      <c r="D26" s="26" t="s">
        <v>53</v>
      </c>
      <c r="E26" s="43" t="s">
        <v>58</v>
      </c>
      <c r="F26" s="21">
        <v>108.6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39"/>
      <c r="E27" s="43"/>
      <c r="F27" s="21"/>
      <c r="G27" s="21"/>
      <c r="H27" s="21"/>
      <c r="I27" s="21"/>
      <c r="J27" s="36"/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403</v>
      </c>
      <c r="F29" s="38">
        <f>SUM(F23:F28)</f>
        <v>138.12</v>
      </c>
      <c r="G29" s="38">
        <f>SUM(G23:G28)</f>
        <v>336.16999999999996</v>
      </c>
      <c r="H29" s="38">
        <f>SUM(H23:H28)</f>
        <v>5.3400000000000007</v>
      </c>
      <c r="I29" s="38">
        <f>SUM(I23:I28)</f>
        <v>6.8</v>
      </c>
      <c r="J29" s="38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8">
        <f>F10+F22+F29</f>
        <v>353.62</v>
      </c>
      <c r="G41" s="38">
        <f>G10+G22+G29</f>
        <v>1864.2400000000002</v>
      </c>
      <c r="H41" s="38">
        <f t="shared" ref="H41:J41" si="2">H10+H22+H29</f>
        <v>70.91</v>
      </c>
      <c r="I41" s="38">
        <f t="shared" si="2"/>
        <v>67.010000000000005</v>
      </c>
      <c r="J41" s="38">
        <f t="shared" si="2"/>
        <v>245.06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2026-06-19T04:35:19Z</dcterms:modified>
</cp:coreProperties>
</file>