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29.06 - 03.07\"/>
    </mc:Choice>
  </mc:AlternateContent>
  <xr:revisionPtr revIDLastSave="0" documentId="13_ncr:1_{5323788A-2A3C-43B2-8CE4-2B473674AB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" i="1" l="1"/>
  <c r="F41" i="1" s="1"/>
  <c r="E41" i="1"/>
  <c r="E10" i="1"/>
  <c r="J29" i="1"/>
  <c r="I29" i="1"/>
  <c r="H29" i="1"/>
  <c r="G29" i="1"/>
  <c r="F29" i="1"/>
  <c r="G22" i="1" l="1"/>
  <c r="H22" i="1"/>
  <c r="I22" i="1"/>
  <c r="J22" i="1"/>
  <c r="F22" i="1"/>
  <c r="G10" i="1"/>
  <c r="H10" i="1"/>
  <c r="I10" i="1"/>
  <c r="J10" i="1"/>
  <c r="G41" i="1" l="1"/>
  <c r="J41" i="1"/>
  <c r="I41" i="1"/>
  <c r="H41" i="1"/>
</calcChain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<sst xmlns="http://schemas.openxmlformats.org/spreadsheetml/2006/main" count="64" uniqueCount="53">
  <si>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</si>
  <si>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</si>
  <si>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</si>
  <si>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</si>
  <si>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</si>
  <si>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</si>
  <si>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</si>
  <si>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</si>
  <si>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</si>
  <si>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</si>
  <si>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</si>
  <si>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</si>
  <si>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</si>
  <si>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</si>
  <si>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</si>
  <si>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</si>
  <si>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</si>
  <si>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</si>
  <si>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</si>
  <si>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</si>
  <si>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</si>
  <si>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</si>
  <si>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</si>
  <si>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</si>
  <si>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</si>
  <si>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</si>
  <si>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</si>
  <si>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</si>
  <si>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</si>
  <si>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</si>
  <si>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</si>
  <si>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</si>
  <si>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</si>
  <si>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</si>
  <si>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</si>
  <si>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</si>
  <si>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</si>
  <si>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</si>
  <si>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Каша молочная пшенная</t>
  </si>
  <si>
    <t>Чай с сахаром</t>
  </si>
  <si>
    <t>Хлеб пшеничный  йодированный с сыром</t>
  </si>
  <si>
    <t>Нарезка из  помидор и огурцов</t>
  </si>
  <si>
    <t>Суп гороховый</t>
  </si>
  <si>
    <t>265</t>
  </si>
  <si>
    <t>Тефтели мясные</t>
  </si>
  <si>
    <t>Каша гречневая рассыпчатая</t>
  </si>
  <si>
    <t>Кисель ягодный из концентрата</t>
  </si>
  <si>
    <t xml:space="preserve">Хлеб пшеничный  йодированный </t>
  </si>
  <si>
    <t>сдоба выборгская со сгущеным молоком</t>
  </si>
  <si>
    <t>черешня</t>
  </si>
  <si>
    <t>Йогурт</t>
  </si>
  <si>
    <t>153</t>
  </si>
  <si>
    <t>30.06.2026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</si>
</sst>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6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20</v>
      </c>
      <c r="F1" s="15"/>
      <c r="I1" t="s">
        <v>25</v>
      </c>
      <c r="J1" s="15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2" t="s">
        <v>38</v>
      </c>
      <c r="E4" s="37">
        <v>205</v>
      </c>
      <c r="F4" s="37">
        <v>22.86</v>
      </c>
      <c r="G4" s="37">
        <v>313.60000000000002</v>
      </c>
      <c r="H4" s="37">
        <v>11</v>
      </c>
      <c r="I4" s="37">
        <v>9.58</v>
      </c>
      <c r="J4" s="38">
        <v>49.87</v>
      </c>
    </row>
    <row r="5" spans="1:10" x14ac:dyDescent="0.25">
      <c r="A5" s="7"/>
      <c r="B5" s="2"/>
      <c r="C5" s="2"/>
      <c r="D5" s="39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"/>
      <c r="D6" s="53" t="s">
        <v>39</v>
      </c>
      <c r="E6" s="40">
        <v>200</v>
      </c>
      <c r="F6" s="40">
        <v>2.09</v>
      </c>
      <c r="G6" s="40">
        <v>38.99</v>
      </c>
      <c r="H6" s="40">
        <v>0.2</v>
      </c>
      <c r="I6" s="40">
        <v>0</v>
      </c>
      <c r="J6" s="41">
        <v>10.02</v>
      </c>
    </row>
    <row r="7" spans="1:10" x14ac:dyDescent="0.25">
      <c r="A7" s="7"/>
      <c r="B7" s="1" t="s">
        <v>21</v>
      </c>
      <c r="C7" s="2"/>
      <c r="D7" s="53" t="s">
        <v>40</v>
      </c>
      <c r="E7" s="40">
        <v>50</v>
      </c>
      <c r="F7" s="40">
        <v>22.67</v>
      </c>
      <c r="G7" s="40">
        <v>132.9</v>
      </c>
      <c r="H7" s="40">
        <v>7.79</v>
      </c>
      <c r="I7" s="40">
        <v>5.82</v>
      </c>
      <c r="J7" s="41">
        <v>12.6</v>
      </c>
    </row>
    <row r="8" spans="1:10" x14ac:dyDescent="0.25">
      <c r="A8" s="7"/>
      <c r="B8" s="1" t="s">
        <v>36</v>
      </c>
      <c r="C8" s="2"/>
      <c r="D8" s="39"/>
      <c r="E8" s="40"/>
      <c r="F8" s="40"/>
      <c r="G8" s="40"/>
      <c r="H8" s="40"/>
      <c r="I8" s="40"/>
      <c r="J8" s="41"/>
    </row>
    <row r="9" spans="1:10" x14ac:dyDescent="0.25">
      <c r="A9" s="7"/>
      <c r="B9" s="2" t="s">
        <v>37</v>
      </c>
      <c r="C9" s="2"/>
      <c r="D9" s="53" t="s">
        <v>50</v>
      </c>
      <c r="E9" s="40">
        <v>95</v>
      </c>
      <c r="F9" s="40">
        <v>30.5</v>
      </c>
      <c r="G9" s="40">
        <v>100</v>
      </c>
      <c r="H9" s="40">
        <v>4.0999999999999996</v>
      </c>
      <c r="I9" s="40">
        <v>2.5</v>
      </c>
      <c r="J9" s="41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550</v>
      </c>
      <c r="F10" s="36">
        <f>SUM(F4:F9)</f>
        <v>78.12</v>
      </c>
      <c r="G10" s="36">
        <f t="shared" ref="F10:J10" si="0">SUM(G4:G9)</f>
        <v>585.49</v>
      </c>
      <c r="H10" s="36">
        <f t="shared" si="0"/>
        <v>23.089999999999996</v>
      </c>
      <c r="I10" s="36">
        <f t="shared" si="0"/>
        <v>17.899999999999999</v>
      </c>
      <c r="J10" s="36">
        <f t="shared" si="0"/>
        <v>83.99</v>
      </c>
    </row>
    <row r="11" spans="1:10" x14ac:dyDescent="0.25">
      <c r="A11" s="4" t="s">
        <v>12</v>
      </c>
      <c r="B11" s="11" t="s">
        <v>18</v>
      </c>
      <c r="C11" s="6"/>
      <c r="D11" s="42"/>
      <c r="E11" s="37"/>
      <c r="F11" s="37"/>
      <c r="G11" s="37"/>
      <c r="H11" s="37"/>
      <c r="I11" s="37"/>
      <c r="J11" s="38"/>
    </row>
    <row r="12" spans="1:10" x14ac:dyDescent="0.25">
      <c r="A12" s="7"/>
      <c r="B12" s="2"/>
      <c r="C12" s="2"/>
      <c r="D12" s="39"/>
      <c r="E12" s="40"/>
      <c r="F12" s="40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43"/>
      <c r="E13" s="44"/>
      <c r="F13" s="44"/>
      <c r="G13" s="44"/>
      <c r="H13" s="44"/>
      <c r="I13" s="44"/>
      <c r="J13" s="45"/>
    </row>
    <row r="14" spans="1:10" ht="16.5" customHeight="1" x14ac:dyDescent="0.25">
      <c r="A14" s="7" t="s">
        <v>13</v>
      </c>
      <c r="B14" s="10" t="s">
        <v>14</v>
      </c>
      <c r="C14" s="3"/>
      <c r="D14" s="53" t="s">
        <v>41</v>
      </c>
      <c r="E14" s="54">
        <v>60</v>
      </c>
      <c r="F14" s="46">
        <v>14.93</v>
      </c>
      <c r="G14" s="46">
        <v>16.829999999999998</v>
      </c>
      <c r="H14" s="46">
        <v>0.98</v>
      </c>
      <c r="I14" s="46">
        <v>0</v>
      </c>
      <c r="J14" s="47">
        <v>3.27</v>
      </c>
    </row>
    <row r="15" spans="1:10" x14ac:dyDescent="0.25">
      <c r="A15" s="7"/>
      <c r="B15" s="1" t="s">
        <v>15</v>
      </c>
      <c r="C15" s="2"/>
      <c r="D15" s="53" t="s">
        <v>42</v>
      </c>
      <c r="E15" s="55" t="s">
        <v>43</v>
      </c>
      <c r="F15" s="40">
        <v>17.510000000000002</v>
      </c>
      <c r="G15" s="40">
        <v>211.88</v>
      </c>
      <c r="H15" s="40">
        <v>10.26</v>
      </c>
      <c r="I15" s="40">
        <v>8.9600000000000009</v>
      </c>
      <c r="J15" s="41">
        <v>22.3</v>
      </c>
    </row>
    <row r="16" spans="1:10" x14ac:dyDescent="0.25">
      <c r="A16" s="7"/>
      <c r="B16" s="1" t="s">
        <v>16</v>
      </c>
      <c r="C16" s="2"/>
      <c r="D16" s="53" t="s">
        <v>44</v>
      </c>
      <c r="E16" s="56">
        <v>120</v>
      </c>
      <c r="F16" s="40">
        <v>42.17</v>
      </c>
      <c r="G16" s="40">
        <v>257</v>
      </c>
      <c r="H16" s="40">
        <v>13.8</v>
      </c>
      <c r="I16" s="40">
        <v>16.399999999999999</v>
      </c>
      <c r="J16" s="41">
        <v>13.1</v>
      </c>
    </row>
    <row r="17" spans="1:10" x14ac:dyDescent="0.25">
      <c r="A17" s="7"/>
      <c r="B17" s="1" t="s">
        <v>17</v>
      </c>
      <c r="C17" s="2"/>
      <c r="D17" s="53" t="s">
        <v>45</v>
      </c>
      <c r="E17" s="56">
        <v>150</v>
      </c>
      <c r="F17" s="40">
        <v>8.4600000000000009</v>
      </c>
      <c r="G17" s="40">
        <v>327.67</v>
      </c>
      <c r="H17" s="40">
        <v>10.54</v>
      </c>
      <c r="I17" s="40">
        <v>7.09</v>
      </c>
      <c r="J17" s="41">
        <v>54</v>
      </c>
    </row>
    <row r="18" spans="1:10" x14ac:dyDescent="0.25">
      <c r="A18" s="7"/>
      <c r="B18" s="1" t="s">
        <v>26</v>
      </c>
      <c r="C18" s="2"/>
      <c r="D18" s="53" t="s">
        <v>46</v>
      </c>
      <c r="E18" s="56">
        <v>200</v>
      </c>
      <c r="F18" s="40">
        <v>6.2</v>
      </c>
      <c r="G18" s="40">
        <v>114.43</v>
      </c>
      <c r="H18" s="40">
        <v>0.24</v>
      </c>
      <c r="I18" s="40">
        <v>0</v>
      </c>
      <c r="J18" s="41">
        <v>29.18</v>
      </c>
    </row>
    <row r="19" spans="1:10" x14ac:dyDescent="0.25">
      <c r="A19" s="7"/>
      <c r="B19" s="1" t="s">
        <v>22</v>
      </c>
      <c r="C19" s="2"/>
      <c r="D19" s="53" t="s">
        <v>47</v>
      </c>
      <c r="E19" s="56">
        <v>60</v>
      </c>
      <c r="F19" s="40">
        <v>8.2899999999999991</v>
      </c>
      <c r="G19" s="40">
        <v>121.8</v>
      </c>
      <c r="H19" s="40">
        <v>4.8600000000000003</v>
      </c>
      <c r="I19" s="40">
        <v>0.72</v>
      </c>
      <c r="J19" s="41">
        <v>12.6</v>
      </c>
    </row>
    <row r="20" spans="1:10" x14ac:dyDescent="0.25">
      <c r="A20" s="7"/>
      <c r="B20" s="1" t="s">
        <v>19</v>
      </c>
      <c r="C20" s="2"/>
      <c r="D20" s="39"/>
      <c r="E20" s="40"/>
      <c r="F20" s="40"/>
      <c r="G20" s="40"/>
      <c r="H20" s="40"/>
      <c r="I20" s="40"/>
      <c r="J20" s="41"/>
    </row>
    <row r="21" spans="1:10" x14ac:dyDescent="0.25">
      <c r="A21" s="7"/>
      <c r="B21" s="20"/>
      <c r="C21" s="20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8"/>
      <c r="B22" s="9"/>
      <c r="C22" s="9"/>
      <c r="D22" s="35" t="s">
        <v>32</v>
      </c>
      <c r="E22" s="36">
        <v>855</v>
      </c>
      <c r="F22" s="36">
        <f>SUM(F14:F21)</f>
        <v>97.56</v>
      </c>
      <c r="G22" s="36">
        <f t="shared" ref="G22:J22" si="1">SUM(G14:G21)</f>
        <v>1049.6099999999999</v>
      </c>
      <c r="H22" s="36">
        <f t="shared" si="1"/>
        <v>40.68</v>
      </c>
      <c r="I22" s="36">
        <f t="shared" si="1"/>
        <v>33.17</v>
      </c>
      <c r="J22" s="36">
        <f t="shared" si="1"/>
        <v>134.44999999999999</v>
      </c>
    </row>
    <row r="23" spans="1:10" x14ac:dyDescent="0.25">
      <c r="A23" s="4" t="s">
        <v>27</v>
      </c>
      <c r="B23" s="11" t="s">
        <v>28</v>
      </c>
      <c r="C23" s="6"/>
      <c r="D23" s="42" t="s">
        <v>48</v>
      </c>
      <c r="E23" s="57">
        <v>50</v>
      </c>
      <c r="F23" s="37">
        <v>10</v>
      </c>
      <c r="G23" s="37">
        <v>197</v>
      </c>
      <c r="H23" s="37">
        <v>3.75</v>
      </c>
      <c r="I23" s="37">
        <v>6.6</v>
      </c>
      <c r="J23" s="38">
        <v>30.15</v>
      </c>
    </row>
    <row r="24" spans="1:10" ht="15.75" thickBot="1" x14ac:dyDescent="0.3">
      <c r="A24" s="7"/>
      <c r="B24" s="28" t="s">
        <v>26</v>
      </c>
      <c r="C24" s="3"/>
      <c r="D24" s="39" t="s">
        <v>33</v>
      </c>
      <c r="E24" s="56">
        <v>200</v>
      </c>
      <c r="F24" s="40">
        <v>20.74</v>
      </c>
      <c r="G24" s="40">
        <v>81.03</v>
      </c>
      <c r="H24" s="40">
        <v>0.98</v>
      </c>
      <c r="I24" s="40">
        <v>0.2</v>
      </c>
      <c r="J24" s="41">
        <v>19.8</v>
      </c>
    </row>
    <row r="25" spans="1:10" x14ac:dyDescent="0.25">
      <c r="A25" s="7"/>
      <c r="B25" s="28"/>
      <c r="C25" s="2"/>
      <c r="D25" s="42"/>
      <c r="E25" s="57"/>
      <c r="F25" s="37"/>
      <c r="G25" s="37"/>
      <c r="H25" s="37"/>
      <c r="I25" s="37"/>
      <c r="J25" s="38"/>
    </row>
    <row r="26" spans="1:10" x14ac:dyDescent="0.25">
      <c r="A26" s="7"/>
      <c r="B26" s="34" t="s">
        <v>18</v>
      </c>
      <c r="C26" s="20"/>
      <c r="D26" s="48" t="s">
        <v>49</v>
      </c>
      <c r="E26" s="58" t="s">
        <v>51</v>
      </c>
      <c r="F26" s="49">
        <v>144.11000000000001</v>
      </c>
      <c r="G26" s="49">
        <v>58.14</v>
      </c>
      <c r="H26" s="49">
        <v>0.61</v>
      </c>
      <c r="I26" s="49">
        <v>0</v>
      </c>
      <c r="J26" s="50">
        <v>14.99</v>
      </c>
    </row>
    <row r="27" spans="1:10" x14ac:dyDescent="0.25">
      <c r="A27" s="7"/>
      <c r="B27" s="34"/>
      <c r="C27" s="20"/>
      <c r="D27" s="53"/>
      <c r="E27" s="58"/>
      <c r="F27" s="49"/>
      <c r="G27" s="49"/>
      <c r="H27" s="49"/>
      <c r="I27" s="49"/>
      <c r="J27" s="51"/>
    </row>
    <row r="28" spans="1:10" x14ac:dyDescent="0.25">
      <c r="A28" s="7"/>
      <c r="B28" s="34"/>
      <c r="C28" s="20"/>
      <c r="D28" s="48"/>
      <c r="E28" s="58"/>
      <c r="F28" s="49"/>
      <c r="G28" s="49"/>
      <c r="H28" s="49"/>
      <c r="I28" s="49"/>
      <c r="J28" s="51"/>
    </row>
    <row r="29" spans="1:10" ht="15.75" thickBot="1" x14ac:dyDescent="0.3">
      <c r="A29" s="8"/>
      <c r="B29" s="9"/>
      <c r="C29" s="9"/>
      <c r="D29" s="35" t="s">
        <v>32</v>
      </c>
      <c r="E29" s="59">
        <v>403</v>
      </c>
      <c r="F29" s="36">
        <f>SUM(F23:F28)</f>
        <v>174.85000000000002</v>
      </c>
      <c r="G29" s="36">
        <f>SUM(G23:G28)</f>
        <v>336.16999999999996</v>
      </c>
      <c r="H29" s="36">
        <f>SUM(H23:H28)</f>
        <v>5.3400000000000007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>
        <f>SUM(E10+E22+E29)</f>
        <v>1808</v>
      </c>
      <c r="F41" s="36">
        <f>F10+F22+F29</f>
        <v>350.53000000000003</v>
      </c>
      <c r="G41" s="36">
        <f t="shared" ref="G41:J41" si="2">G10+G22+G29</f>
        <v>1971.27</v>
      </c>
      <c r="H41" s="36">
        <f t="shared" si="2"/>
        <v>69.11</v>
      </c>
      <c r="I41" s="36">
        <f t="shared" si="2"/>
        <v>57.87</v>
      </c>
      <c r="J41" s="36">
        <f t="shared" si="2"/>
        <v>283.38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2026-06-26T04:40:55Z</dcterms:modified>
</cp:coreProperties>
</file>