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29.06 - 03.07\"/>
    </mc:Choice>
  </mc:AlternateContent>
  <xr:revisionPtr revIDLastSave="0" documentId="13_ncr:1_{FDEDDD80-5B50-4085-9AD8-82A300D6FC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" i="1" l="1"/>
  <c r="G22" i="1"/>
  <c r="E10" i="1" l="1"/>
  <c r="J29" i="1"/>
  <c r="I29" i="1"/>
  <c r="H29" i="1"/>
  <c r="G29" i="1"/>
  <c r="F29" i="1"/>
  <c r="H22" i="1" l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<sst xmlns="http://schemas.openxmlformats.org/spreadsheetml/2006/main" count="64" uniqueCount="53">
  <si>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</si>
  <si>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</si>
  <si>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</si>
  <si>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</si>
  <si>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</si>
  <si>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</si>
  <si>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</si>
  <si>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</si>
  <si>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</si>
  <si>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</si>
  <si>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</si>
  <si>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</si>
  <si>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</si>
  <si>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</si>
  <si>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</si>
  <si>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</si>
  <si>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</si>
  <si>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</si>
  <si>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</si>
  <si>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</si>
  <si>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</si>
  <si>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</si>
  <si>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</si>
  <si>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</si>
  <si>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</si>
  <si>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</si>
  <si>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</si>
  <si>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</si>
  <si>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</si>
  <si>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</si>
  <si>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</si>
  <si>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</si>
  <si>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</si>
  <si>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</si>
  <si>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</si>
  <si>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</si>
  <si>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</si>
  <si>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</si>
  <si>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 xml:space="preserve">Нарезка из свежих огурцов </t>
  </si>
  <si>
    <t>кондитерское изделие Чоко-пай</t>
  </si>
  <si>
    <t>2</t>
  </si>
  <si>
    <t>Йогурт</t>
  </si>
  <si>
    <t>153</t>
  </si>
  <si>
    <t>02.07.2026</t>
  </si>
  <si>
    <t>Каша пшенная с маслом</t>
  </si>
  <si>
    <t>Кофейный напиток</t>
  </si>
  <si>
    <t>Хлеб с сыром</t>
  </si>
  <si>
    <t>Рассольник домашний с курицей</t>
  </si>
  <si>
    <t>Жаркое по домашнему</t>
  </si>
  <si>
    <t>Компот из шиповника</t>
  </si>
  <si>
    <t>Хлеб пшеничный йодированный</t>
  </si>
  <si>
    <t>абрикосы</t>
  </si>
  <si>
    <t>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</si>
</sst>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0" workbookViewId="0">
      <selection activeCell="I42" sqref="I4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20</v>
      </c>
      <c r="F1" s="15" t="s">
        <v>40</v>
      </c>
      <c r="I1" t="s">
        <v>25</v>
      </c>
      <c r="J1" s="15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2" t="s">
        <v>44</v>
      </c>
      <c r="E4" s="16">
        <v>205</v>
      </c>
      <c r="F4" s="16">
        <v>22.86</v>
      </c>
      <c r="G4" s="16">
        <v>313.60000000000002</v>
      </c>
      <c r="H4" s="16">
        <v>11</v>
      </c>
      <c r="I4" s="16">
        <v>9.58</v>
      </c>
      <c r="J4" s="29">
        <v>49.87</v>
      </c>
    </row>
    <row r="5" spans="1:10" x14ac:dyDescent="0.25">
      <c r="A5" s="7"/>
      <c r="B5" s="2"/>
      <c r="C5" s="2"/>
      <c r="D5" s="23"/>
      <c r="E5" s="17"/>
      <c r="F5" s="17"/>
      <c r="G5" s="17"/>
      <c r="H5" s="17"/>
      <c r="I5" s="17"/>
      <c r="J5" s="30"/>
    </row>
    <row r="6" spans="1:10" x14ac:dyDescent="0.25">
      <c r="A6" s="7"/>
      <c r="B6" s="1" t="s">
        <v>11</v>
      </c>
      <c r="C6" s="2"/>
      <c r="D6" s="23" t="s">
        <v>45</v>
      </c>
      <c r="E6" s="17">
        <v>200</v>
      </c>
      <c r="F6" s="17">
        <v>16.559999999999999</v>
      </c>
      <c r="G6" s="17">
        <v>151.34</v>
      </c>
      <c r="H6" s="17">
        <v>4.78</v>
      </c>
      <c r="I6" s="17">
        <v>7.7</v>
      </c>
      <c r="J6" s="30">
        <v>22.07</v>
      </c>
    </row>
    <row r="7" spans="1:10" x14ac:dyDescent="0.25">
      <c r="A7" s="7"/>
      <c r="B7" s="1" t="s">
        <v>21</v>
      </c>
      <c r="C7" s="2"/>
      <c r="D7" s="23" t="s">
        <v>46</v>
      </c>
      <c r="E7" s="17">
        <v>50</v>
      </c>
      <c r="F7" s="17">
        <v>22.67</v>
      </c>
      <c r="G7" s="17">
        <v>132.9</v>
      </c>
      <c r="H7" s="17">
        <v>7.79</v>
      </c>
      <c r="I7" s="17">
        <v>5.82</v>
      </c>
      <c r="J7" s="30">
        <v>12.6</v>
      </c>
    </row>
    <row r="8" spans="1:10" x14ac:dyDescent="0.25">
      <c r="A8" s="7"/>
      <c r="B8" s="1" t="s">
        <v>36</v>
      </c>
      <c r="C8" s="2"/>
      <c r="D8" s="23"/>
      <c r="E8" s="17"/>
      <c r="F8" s="17"/>
      <c r="G8" s="17"/>
      <c r="H8" s="17"/>
      <c r="I8" s="17"/>
      <c r="J8" s="30"/>
    </row>
    <row r="9" spans="1:10" x14ac:dyDescent="0.25">
      <c r="A9" s="7"/>
      <c r="B9" s="2" t="s">
        <v>37</v>
      </c>
      <c r="C9" s="2"/>
      <c r="D9" s="23" t="s">
        <v>41</v>
      </c>
      <c r="E9" s="17">
        <v>95</v>
      </c>
      <c r="F9" s="17">
        <v>12.35</v>
      </c>
      <c r="G9" s="17">
        <v>100</v>
      </c>
      <c r="H9" s="17">
        <v>4.0999999999999996</v>
      </c>
      <c r="I9" s="17">
        <v>2.5</v>
      </c>
      <c r="J9" s="30">
        <v>11.5</v>
      </c>
    </row>
    <row r="10" spans="1:10" ht="15.75" thickBot="1" x14ac:dyDescent="0.3">
      <c r="A10" s="8"/>
      <c r="B10" s="9"/>
      <c r="C10" s="9"/>
      <c r="D10" s="37" t="s">
        <v>32</v>
      </c>
      <c r="E10" s="38">
        <f>SUM(E4:E9)</f>
        <v>550</v>
      </c>
      <c r="F10" s="38">
        <f t="shared" ref="F10:J10" si="0">SUM(F4:F9)</f>
        <v>74.44</v>
      </c>
      <c r="G10" s="38">
        <f t="shared" si="0"/>
        <v>697.84</v>
      </c>
      <c r="H10" s="38">
        <f t="shared" si="0"/>
        <v>27.67</v>
      </c>
      <c r="I10" s="38">
        <f t="shared" si="0"/>
        <v>25.6</v>
      </c>
      <c r="J10" s="38">
        <f t="shared" si="0"/>
        <v>96.039999999999992</v>
      </c>
    </row>
    <row r="11" spans="1:10" x14ac:dyDescent="0.25">
      <c r="A11" s="4" t="s">
        <v>12</v>
      </c>
      <c r="B11" s="11" t="s">
        <v>18</v>
      </c>
      <c r="C11" s="6"/>
      <c r="D11" s="22"/>
      <c r="E11" s="16"/>
      <c r="F11" s="16"/>
      <c r="G11" s="16"/>
      <c r="H11" s="16"/>
      <c r="I11" s="16"/>
      <c r="J11" s="29"/>
    </row>
    <row r="12" spans="1:10" x14ac:dyDescent="0.25">
      <c r="A12" s="7"/>
      <c r="B12" s="2"/>
      <c r="C12" s="2"/>
      <c r="D12" s="23"/>
      <c r="E12" s="17"/>
      <c r="F12" s="17"/>
      <c r="G12" s="17"/>
      <c r="H12" s="17"/>
      <c r="I12" s="17"/>
      <c r="J12" s="30"/>
    </row>
    <row r="13" spans="1:10" ht="15.75" thickBot="1" x14ac:dyDescent="0.3">
      <c r="A13" s="8"/>
      <c r="B13" s="9"/>
      <c r="C13" s="9"/>
      <c r="D13" s="24"/>
      <c r="E13" s="18"/>
      <c r="F13" s="18"/>
      <c r="G13" s="18"/>
      <c r="H13" s="18"/>
      <c r="I13" s="18"/>
      <c r="J13" s="31"/>
    </row>
    <row r="14" spans="1:10" x14ac:dyDescent="0.25">
      <c r="A14" s="7" t="s">
        <v>13</v>
      </c>
      <c r="B14" s="10" t="s">
        <v>14</v>
      </c>
      <c r="C14" s="3"/>
      <c r="D14" s="25" t="s">
        <v>38</v>
      </c>
      <c r="E14" s="19">
        <v>60</v>
      </c>
      <c r="F14" s="19">
        <v>14.88</v>
      </c>
      <c r="G14" s="19">
        <v>13.26</v>
      </c>
      <c r="H14" s="19">
        <v>0.82</v>
      </c>
      <c r="I14" s="19">
        <v>0</v>
      </c>
      <c r="J14" s="32">
        <v>2.2999999999999998</v>
      </c>
    </row>
    <row r="15" spans="1:10" x14ac:dyDescent="0.25">
      <c r="A15" s="7"/>
      <c r="B15" s="1" t="s">
        <v>15</v>
      </c>
      <c r="C15" s="2"/>
      <c r="D15" s="25" t="s">
        <v>47</v>
      </c>
      <c r="E15" s="44" t="s">
        <v>52</v>
      </c>
      <c r="F15" s="17">
        <v>26.07</v>
      </c>
      <c r="G15" s="17">
        <v>150.52000000000001</v>
      </c>
      <c r="H15" s="17">
        <v>7.98</v>
      </c>
      <c r="I15" s="17">
        <v>8.74</v>
      </c>
      <c r="J15" s="30">
        <v>13.02</v>
      </c>
    </row>
    <row r="16" spans="1:10" x14ac:dyDescent="0.25">
      <c r="A16" s="7"/>
      <c r="B16" s="1" t="s">
        <v>16</v>
      </c>
      <c r="C16" s="2"/>
      <c r="D16" s="25" t="s">
        <v>48</v>
      </c>
      <c r="E16" s="17">
        <v>250</v>
      </c>
      <c r="F16" s="17">
        <v>50.32</v>
      </c>
      <c r="G16" s="17">
        <v>352.65</v>
      </c>
      <c r="H16" s="17">
        <v>18.079999999999998</v>
      </c>
      <c r="I16" s="17">
        <v>19.690000000000001</v>
      </c>
      <c r="J16" s="30">
        <v>26.9</v>
      </c>
    </row>
    <row r="17" spans="1:10" x14ac:dyDescent="0.25">
      <c r="A17" s="7"/>
      <c r="B17" s="1" t="s">
        <v>17</v>
      </c>
      <c r="C17" s="2"/>
      <c r="D17" s="23"/>
      <c r="E17" s="17"/>
      <c r="F17" s="17"/>
      <c r="G17" s="17"/>
      <c r="H17" s="17"/>
      <c r="I17" s="17"/>
      <c r="J17" s="30"/>
    </row>
    <row r="18" spans="1:10" x14ac:dyDescent="0.25">
      <c r="A18" s="7"/>
      <c r="B18" s="1" t="s">
        <v>26</v>
      </c>
      <c r="C18" s="2"/>
      <c r="D18" s="40" t="s">
        <v>49</v>
      </c>
      <c r="E18" s="17">
        <v>200</v>
      </c>
      <c r="F18" s="17">
        <v>8.3000000000000007</v>
      </c>
      <c r="G18" s="17">
        <v>120</v>
      </c>
      <c r="H18" s="17">
        <v>0.8</v>
      </c>
      <c r="I18" s="17">
        <v>0</v>
      </c>
      <c r="J18" s="30">
        <v>29.26</v>
      </c>
    </row>
    <row r="19" spans="1:10" x14ac:dyDescent="0.25">
      <c r="A19" s="7"/>
      <c r="B19" s="1" t="s">
        <v>22</v>
      </c>
      <c r="C19" s="2"/>
      <c r="D19" s="40" t="s">
        <v>50</v>
      </c>
      <c r="E19" s="17">
        <v>80</v>
      </c>
      <c r="F19" s="17">
        <v>26.81</v>
      </c>
      <c r="G19" s="17">
        <v>193.8</v>
      </c>
      <c r="H19" s="17">
        <v>10.220000000000001</v>
      </c>
      <c r="I19" s="17">
        <v>6.18</v>
      </c>
      <c r="J19" s="30">
        <v>12.6</v>
      </c>
    </row>
    <row r="20" spans="1:10" x14ac:dyDescent="0.25">
      <c r="A20" s="7"/>
      <c r="B20" s="1" t="s">
        <v>19</v>
      </c>
      <c r="C20" s="2"/>
      <c r="D20" s="23"/>
      <c r="E20" s="17"/>
      <c r="F20" s="17"/>
      <c r="G20" s="17"/>
      <c r="H20" s="17"/>
      <c r="I20" s="17"/>
      <c r="J20" s="30"/>
    </row>
    <row r="21" spans="1:10" x14ac:dyDescent="0.25">
      <c r="A21" s="7"/>
      <c r="B21" s="20"/>
      <c r="C21" s="20"/>
      <c r="D21" s="26"/>
      <c r="E21" s="21"/>
      <c r="F21" s="21"/>
      <c r="G21" s="21"/>
      <c r="H21" s="21"/>
      <c r="I21" s="21"/>
      <c r="J21" s="33"/>
    </row>
    <row r="22" spans="1:10" ht="15.75" thickBot="1" x14ac:dyDescent="0.3">
      <c r="A22" s="8"/>
      <c r="B22" s="9"/>
      <c r="C22" s="9"/>
      <c r="D22" s="37" t="s">
        <v>32</v>
      </c>
      <c r="E22" s="38">
        <v>860</v>
      </c>
      <c r="F22" s="38">
        <f>SUM(F14:F21)</f>
        <v>126.38000000000001</v>
      </c>
      <c r="G22" s="38">
        <f>SUM(G14:G21)</f>
        <v>830.23</v>
      </c>
      <c r="H22" s="38">
        <f t="shared" ref="G22:J22" si="1">SUM(H14:H21)</f>
        <v>37.9</v>
      </c>
      <c r="I22" s="38">
        <f t="shared" si="1"/>
        <v>34.61</v>
      </c>
      <c r="J22" s="38">
        <f t="shared" si="1"/>
        <v>84.08</v>
      </c>
    </row>
    <row r="23" spans="1:10" x14ac:dyDescent="0.25">
      <c r="A23" s="4" t="s">
        <v>27</v>
      </c>
      <c r="B23" s="11" t="s">
        <v>28</v>
      </c>
      <c r="C23" s="6"/>
      <c r="D23" s="22"/>
      <c r="E23" s="16"/>
      <c r="F23" s="16"/>
      <c r="G23" s="16"/>
      <c r="H23" s="16"/>
      <c r="I23" s="16"/>
      <c r="J23" s="29"/>
    </row>
    <row r="24" spans="1:10" ht="15.75" thickBot="1" x14ac:dyDescent="0.3">
      <c r="A24" s="7"/>
      <c r="B24" s="28" t="s">
        <v>26</v>
      </c>
      <c r="C24" s="3"/>
      <c r="D24" s="23" t="s">
        <v>33</v>
      </c>
      <c r="E24" s="41">
        <v>200</v>
      </c>
      <c r="F24" s="17">
        <v>20.74</v>
      </c>
      <c r="G24" s="17">
        <v>81.03</v>
      </c>
      <c r="H24" s="17">
        <v>0.98</v>
      </c>
      <c r="I24" s="17">
        <v>0.2</v>
      </c>
      <c r="J24" s="30">
        <v>19.8</v>
      </c>
    </row>
    <row r="25" spans="1:10" x14ac:dyDescent="0.25">
      <c r="A25" s="7"/>
      <c r="B25" s="28"/>
      <c r="C25" s="2"/>
      <c r="D25" s="22" t="s">
        <v>39</v>
      </c>
      <c r="E25" s="42">
        <v>50</v>
      </c>
      <c r="F25" s="16">
        <v>10</v>
      </c>
      <c r="G25" s="16">
        <v>197</v>
      </c>
      <c r="H25" s="16">
        <v>3.75</v>
      </c>
      <c r="I25" s="16">
        <v>6.6</v>
      </c>
      <c r="J25" s="29">
        <v>30.15</v>
      </c>
    </row>
    <row r="26" spans="1:10" x14ac:dyDescent="0.25">
      <c r="A26" s="7"/>
      <c r="B26" s="34" t="s">
        <v>18</v>
      </c>
      <c r="C26" s="20"/>
      <c r="D26" s="26" t="s">
        <v>51</v>
      </c>
      <c r="E26" s="43" t="s">
        <v>42</v>
      </c>
      <c r="F26" s="21">
        <v>82.96</v>
      </c>
      <c r="G26" s="21">
        <v>58.14</v>
      </c>
      <c r="H26" s="21">
        <v>0.61</v>
      </c>
      <c r="I26" s="21">
        <v>0</v>
      </c>
      <c r="J26" s="33">
        <v>14.99</v>
      </c>
    </row>
    <row r="27" spans="1:10" x14ac:dyDescent="0.25">
      <c r="A27" s="7"/>
      <c r="B27" s="34"/>
      <c r="C27" s="20"/>
      <c r="D27" s="39"/>
      <c r="E27" s="43"/>
      <c r="F27" s="21"/>
      <c r="G27" s="21"/>
      <c r="H27" s="21"/>
      <c r="I27" s="21"/>
      <c r="J27" s="36"/>
    </row>
    <row r="28" spans="1:10" x14ac:dyDescent="0.25">
      <c r="A28" s="7"/>
      <c r="B28" s="34"/>
      <c r="C28" s="20"/>
      <c r="D28" s="26"/>
      <c r="E28" s="35"/>
      <c r="F28" s="21"/>
      <c r="G28" s="21"/>
      <c r="H28" s="21"/>
      <c r="I28" s="21"/>
      <c r="J28" s="36"/>
    </row>
    <row r="29" spans="1:10" ht="15.75" thickBot="1" x14ac:dyDescent="0.3">
      <c r="A29" s="8"/>
      <c r="B29" s="9"/>
      <c r="C29" s="9"/>
      <c r="D29" s="37" t="s">
        <v>32</v>
      </c>
      <c r="E29" s="38">
        <v>403</v>
      </c>
      <c r="F29" s="38">
        <f>SUM(F23:F28)</f>
        <v>113.69999999999999</v>
      </c>
      <c r="G29" s="38">
        <f>SUM(G23:G28)</f>
        <v>336.16999999999996</v>
      </c>
      <c r="H29" s="38">
        <f>SUM(H23:H28)</f>
        <v>5.3400000000000007</v>
      </c>
      <c r="I29" s="38">
        <f>SUM(I23:I28)</f>
        <v>6.8</v>
      </c>
      <c r="J29" s="38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8">
        <f>SUM(E10+E22+E29)</f>
        <v>1813</v>
      </c>
      <c r="F41" s="38">
        <f>F10+F22+F29</f>
        <v>314.52</v>
      </c>
      <c r="G41" s="38">
        <f t="shared" ref="G41:J41" si="2">G10+G22+G29</f>
        <v>1864.2400000000002</v>
      </c>
      <c r="H41" s="38">
        <f t="shared" si="2"/>
        <v>70.91</v>
      </c>
      <c r="I41" s="38">
        <f t="shared" si="2"/>
        <v>67.010000000000005</v>
      </c>
      <c r="J41" s="38">
        <f t="shared" si="2"/>
        <v>245.06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2026-06-26T05:31:22Z</dcterms:modified>
</cp:coreProperties>
</file>