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с 21.09 - 25.09\"/>
    </mc:Choice>
  </mc:AlternateContent>
  <bookViews>
    <workbookView xWindow="0" yWindow="0" windowWidth="21570" windowHeight="8145"/>
  </bookViews>
  <sheets>
    <sheet name="21.09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J21" i="1" l="1"/>
  <c r="I21" i="1"/>
  <c r="G21" i="1"/>
  <c r="F21" i="1"/>
  <c r="E21" i="1"/>
  <c r="I18" i="1"/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<sst xmlns="http://schemas.openxmlformats.org/spreadsheetml/2006/main" count="49" uniqueCount="45">
  <si>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</si>
  <si>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</si>
  <si>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</si>
  <si>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</si>
  <si>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</si>
  <si>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</si>
  <si>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</si>
  <si>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</si>
  <si>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</si>
  <si>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</si>
  <si>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</si>
  <si>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</si>
  <si>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</si>
  <si>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</si>
  <si>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</si>
  <si>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</si>
  <si>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</si>
  <si>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</si>
  <si>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</si>
  <si>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</si>
  <si>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</si>
  <si>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</si>
  <si>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</si>
  <si>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</si>
  <si>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</si>
  <si>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</si>
  <si>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</si>
  <si>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</si>
  <si>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итого</t>
  </si>
  <si>
    <t>№437-2024, №516-2004</t>
  </si>
  <si>
    <t>№685-2004</t>
  </si>
  <si>
    <t>Хлеб пшеничный</t>
  </si>
  <si>
    <t>Чай с сахаром</t>
  </si>
  <si>
    <t>Салат из сырых овощей</t>
  </si>
  <si>
    <t>Солянка из птицы</t>
  </si>
  <si>
    <t>Мясо тушеное</t>
  </si>
  <si>
    <t>№37-2004</t>
  </si>
  <si>
    <t>№158-2004</t>
  </si>
  <si>
    <t>№433-2004</t>
  </si>
  <si>
    <t>№516-2004</t>
  </si>
  <si>
    <t>Макаронные изделия отварные</t>
  </si>
  <si>
    <t>№693</t>
  </si>
  <si>
    <t>Какао с молоком</t>
  </si>
  <si>
    <t>Гуляш с макаронными изделиями отварными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</si>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</sst>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3" t="s">
        <v>27</v>
      </c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0" x14ac:dyDescent="0.25">
      <c r="A4" s="4" t="s">
        <v>10</v>
      </c>
      <c r="B4" s="37" t="s">
        <v>11</v>
      </c>
      <c r="C4" s="32" t="s">
        <v>29</v>
      </c>
      <c r="D4" s="38" t="s">
        <v>43</v>
      </c>
      <c r="E4" s="39">
        <v>280</v>
      </c>
      <c r="F4" s="40">
        <v>101.15</v>
      </c>
      <c r="G4" s="39">
        <v>393</v>
      </c>
      <c r="H4" s="39">
        <v>14</v>
      </c>
      <c r="I4" s="39">
        <v>17</v>
      </c>
      <c r="J4" s="41">
        <v>48</v>
      </c>
    </row>
    <row r="5" spans="1:10" ht="30" x14ac:dyDescent="0.25">
      <c r="A5" s="6"/>
      <c r="B5" s="1" t="s">
        <v>12</v>
      </c>
      <c r="C5" s="33" t="s">
        <v>30</v>
      </c>
      <c r="D5" s="42" t="s">
        <v>32</v>
      </c>
      <c r="E5" s="43">
        <v>200</v>
      </c>
      <c r="F5" s="44">
        <v>2.41</v>
      </c>
      <c r="G5" s="43">
        <v>39</v>
      </c>
      <c r="H5" s="43">
        <v>0</v>
      </c>
      <c r="I5" s="43">
        <v>0</v>
      </c>
      <c r="J5" s="45">
        <v>10</v>
      </c>
    </row>
    <row r="6" spans="1:10" x14ac:dyDescent="0.25">
      <c r="A6" s="6"/>
      <c r="B6" s="1" t="s">
        <v>22</v>
      </c>
      <c r="C6" s="2"/>
      <c r="D6" s="33" t="s">
        <v>31</v>
      </c>
      <c r="E6" s="16">
        <v>25</v>
      </c>
      <c r="F6" s="25">
        <v>4.1399999999999997</v>
      </c>
      <c r="G6" s="16">
        <v>51</v>
      </c>
      <c r="H6" s="16">
        <v>2</v>
      </c>
      <c r="I6" s="16">
        <v>0</v>
      </c>
      <c r="J6" s="17">
        <v>11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6"/>
      <c r="B8" s="28"/>
      <c r="C8" s="28"/>
      <c r="D8" s="36"/>
      <c r="E8" s="29"/>
      <c r="F8" s="30"/>
      <c r="G8" s="29"/>
      <c r="H8" s="29"/>
      <c r="I8" s="29"/>
      <c r="J8" s="31"/>
    </row>
    <row r="9" spans="1:10" ht="15.75" thickBot="1" x14ac:dyDescent="0.3">
      <c r="A9" s="7"/>
      <c r="B9" s="8"/>
      <c r="C9" s="8"/>
      <c r="D9" s="46" t="s">
        <v>28</v>
      </c>
      <c r="E9" s="47">
        <f t="shared" ref="E9:J9" si="0">SUM(E4:E8)</f>
        <v>505</v>
      </c>
      <c r="F9" s="48">
        <f t="shared" si="0"/>
        <v>107.7</v>
      </c>
      <c r="G9" s="47">
        <f t="shared" si="0"/>
        <v>483</v>
      </c>
      <c r="H9" s="47">
        <f t="shared" si="0"/>
        <v>16</v>
      </c>
      <c r="I9" s="47">
        <f t="shared" si="0"/>
        <v>17</v>
      </c>
      <c r="J9" s="49">
        <f t="shared" si="0"/>
        <v>69</v>
      </c>
    </row>
    <row r="10" spans="1:10" x14ac:dyDescent="0.25">
      <c r="A10" s="4" t="s">
        <v>13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 t="s">
        <v>36</v>
      </c>
      <c r="D13" s="35" t="s">
        <v>33</v>
      </c>
      <c r="E13" s="20">
        <v>60</v>
      </c>
      <c r="F13" s="27">
        <v>16.87</v>
      </c>
      <c r="G13" s="20">
        <v>34</v>
      </c>
      <c r="H13" s="20">
        <v>1</v>
      </c>
      <c r="I13" s="20">
        <v>2</v>
      </c>
      <c r="J13" s="21">
        <v>2</v>
      </c>
    </row>
    <row r="14" spans="1:10" x14ac:dyDescent="0.25">
      <c r="A14" s="6"/>
      <c r="B14" s="1" t="s">
        <v>16</v>
      </c>
      <c r="C14" s="2" t="s">
        <v>37</v>
      </c>
      <c r="D14" s="33" t="s">
        <v>34</v>
      </c>
      <c r="E14" s="16">
        <v>260</v>
      </c>
      <c r="F14" s="25">
        <v>33.479999999999997</v>
      </c>
      <c r="G14" s="16">
        <v>202</v>
      </c>
      <c r="H14" s="16">
        <v>6</v>
      </c>
      <c r="I14" s="16">
        <v>7</v>
      </c>
      <c r="J14" s="17">
        <v>5</v>
      </c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 t="s">
        <v>39</v>
      </c>
      <c r="D16" s="33" t="s">
        <v>40</v>
      </c>
      <c r="E16" s="16">
        <v>150</v>
      </c>
      <c r="F16" s="25">
        <v>10.77</v>
      </c>
      <c r="G16" s="16">
        <v>221</v>
      </c>
      <c r="H16" s="16">
        <v>5</v>
      </c>
      <c r="I16" s="16">
        <v>6</v>
      </c>
      <c r="J16" s="17">
        <v>35</v>
      </c>
    </row>
    <row r="17" spans="1:10" x14ac:dyDescent="0.25">
      <c r="A17" s="6"/>
      <c r="B17" s="1" t="s">
        <v>12</v>
      </c>
      <c r="C17" s="28" t="s">
        <v>41</v>
      </c>
      <c r="D17" s="36" t="s">
        <v>42</v>
      </c>
      <c r="E17" s="29">
        <v>200</v>
      </c>
      <c r="F17" s="30">
        <v>27.3</v>
      </c>
      <c r="G17" s="29">
        <v>190</v>
      </c>
      <c r="H17" s="29">
        <v>5</v>
      </c>
      <c r="I17" s="29">
        <v>5</v>
      </c>
      <c r="J17" s="31">
        <v>33</v>
      </c>
    </row>
    <row r="18" spans="1:10" x14ac:dyDescent="0.25">
      <c r="A18" s="6"/>
      <c r="B18" s="1" t="s">
        <v>23</v>
      </c>
      <c r="C18" s="2"/>
      <c r="D18" s="33" t="s">
        <v>31</v>
      </c>
      <c r="E18" s="16">
        <v>25</v>
      </c>
      <c r="F18" s="25">
        <v>4.1399999999999997</v>
      </c>
      <c r="G18" s="16">
        <v>51</v>
      </c>
      <c r="H18" s="16">
        <v>2</v>
      </c>
      <c r="I18" s="16">
        <f>-J1811</f>
        <v>0</v>
      </c>
      <c r="J18" s="17">
        <v>11</v>
      </c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 t="s">
        <v>11</v>
      </c>
      <c r="C20" s="2" t="s">
        <v>38</v>
      </c>
      <c r="D20" s="33" t="s">
        <v>35</v>
      </c>
      <c r="E20" s="16">
        <v>90</v>
      </c>
      <c r="F20" s="25">
        <v>45.84</v>
      </c>
      <c r="G20" s="16">
        <v>119</v>
      </c>
      <c r="H20" s="16">
        <v>6</v>
      </c>
      <c r="I20" s="16">
        <v>6</v>
      </c>
      <c r="J20" s="17">
        <v>20</v>
      </c>
    </row>
    <row r="21" spans="1:10" ht="15.75" thickBot="1" x14ac:dyDescent="0.3">
      <c r="A21" s="7"/>
      <c r="B21" s="8"/>
      <c r="C21" s="8"/>
      <c r="D21" s="46" t="s">
        <v>28</v>
      </c>
      <c r="E21" s="47">
        <f t="shared" ref="E21:J21" si="1">SUM(E13:E20)</f>
        <v>785</v>
      </c>
      <c r="F21" s="48">
        <f t="shared" si="1"/>
        <v>138.39999999999998</v>
      </c>
      <c r="G21" s="47">
        <f t="shared" si="1"/>
        <v>817</v>
      </c>
      <c r="H21" s="47">
        <f t="shared" si="1"/>
        <v>25</v>
      </c>
      <c r="I21" s="47">
        <f t="shared" si="1"/>
        <v>26</v>
      </c>
      <c r="J21" s="49">
        <f t="shared" si="1"/>
        <v>106</v>
      </c>
    </row>
    <row r="27" spans="1:10" x14ac:dyDescent="0.25">
      <c r="D27" t="s">
        <v>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2026-09-16T02:58:25Z</dcterms:modified>
</cp:coreProperties>
</file>